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\Dropbox\Public Insight Docs\Presentations\Blogs and Articles\Monthly Jobs Reports\Analysis\"/>
    </mc:Choice>
  </mc:AlternateContent>
  <xr:revisionPtr revIDLastSave="0" documentId="13_ncr:1_{85BD5604-76AA-40BB-8AE0-CF525C91AFE5}" xr6:coauthVersionLast="47" xr6:coauthVersionMax="47" xr10:uidLastSave="{00000000-0000-0000-0000-000000000000}"/>
  <bookViews>
    <workbookView xWindow="-120" yWindow="-120" windowWidth="29040" windowHeight="15720" activeTab="1" xr2:uid="{22A7CFBC-5102-4CD1-BEDA-BEE4FE8AC2ED}"/>
  </bookViews>
  <sheets>
    <sheet name="Posting Stats" sheetId="2" r:id="rId1"/>
    <sheet name="Trailing 15 Mos Adjusted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" i="4" l="1"/>
</calcChain>
</file>

<file path=xl/sharedStrings.xml><?xml version="1.0" encoding="utf-8"?>
<sst xmlns="http://schemas.openxmlformats.org/spreadsheetml/2006/main" count="28" uniqueCount="27">
  <si>
    <t>Measurement Date</t>
  </si>
  <si>
    <t>Job Postings</t>
  </si>
  <si>
    <t>Reposting %</t>
  </si>
  <si>
    <t>Permanently Remote</t>
  </si>
  <si>
    <t>Temporarily Remote</t>
  </si>
  <si>
    <t>Hybrid Remote</t>
  </si>
  <si>
    <t>Mid Posted Compensation</t>
  </si>
  <si>
    <t>Urgent %</t>
  </si>
  <si>
    <t>Filled %</t>
  </si>
  <si>
    <t>Estimated Fill Days Age</t>
  </si>
  <si>
    <t>Job Posting Intensity</t>
  </si>
  <si>
    <t>2021-Q3</t>
  </si>
  <si>
    <t>2021-Q4</t>
  </si>
  <si>
    <t>2022-Q1</t>
  </si>
  <si>
    <t>2022-Q2</t>
  </si>
  <si>
    <t>% Ads with Compensation</t>
  </si>
  <si>
    <t>2022-Q3</t>
  </si>
  <si>
    <t>2022-Q4</t>
  </si>
  <si>
    <t>2023-Q1</t>
  </si>
  <si>
    <t>2023-Q2</t>
  </si>
  <si>
    <t>Open Postings</t>
  </si>
  <si>
    <t>Open Days</t>
  </si>
  <si>
    <t>Filled Postings</t>
  </si>
  <si>
    <t>Fill Days</t>
  </si>
  <si>
    <t>Open %</t>
  </si>
  <si>
    <t>Net Postings</t>
  </si>
  <si>
    <t>JPI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</si>
</sst>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/>
    <xf numFmtId="164" fontId="0" fillId="0" borderId="0" xfId="1" applyNumberFormat="1" applyFont="1"/>
    <xf numFmtId="0" fontId="2" fillId="0" borderId="0" xfId="0" applyFont="1"/>
    <xf numFmtId="43" fontId="0" fillId="0" borderId="0" xfId="1" applyFont="1"/>
    <xf numFmtId="10" fontId="0" fillId="0" borderId="0" xfId="1" applyNumberFormat="1" applyFont="1"/>
    <xf numFmtId="0" fontId="2" fillId="0" borderId="0" xfId="0" applyFont="1" applyAlignment="1">
      <alignment horizontal="center"/>
    </xf>
    <xf numFmtId="0" fontId="0" fillId="0" borderId="0" xfId="1" applyNumberFormat="1" applyFont="1"/>
    <xf numFmtId="10" fontId="0" fillId="3" borderId="0" xfId="1" applyNumberFormat="1" applyFont="1" applyFill="1"/>
    <xf numFmtId="0" fontId="0" fillId="3" borderId="0" xfId="0" applyFill="1"/>
    <xf numFmtId="0" fontId="2" fillId="2" borderId="0" xfId="0" applyFont="1" applyFill="1" applyAlignment="1">
      <alignment horizontal="center"/>
    </xf>
    <xf numFmtId="164" fontId="0" fillId="2" borderId="0" xfId="1" applyNumberFormat="1" applyFont="1" applyFill="1"/>
    <xf numFmtId="10" fontId="0" fillId="2" borderId="0" xfId="1" applyNumberFormat="1" applyFont="1" applyFill="1"/>
    <xf numFmtId="43" fontId="0" fillId="2" borderId="0" xfId="1" applyFont="1" applyFill="1"/>
    <xf numFmtId="43" fontId="0" fillId="0" borderId="0" xfId="1" applyFont="1" applyFill="1"/>
    <xf numFmtId="10" fontId="0" fillId="0" borderId="0" xfId="1" applyNumberFormat="1" applyFont="1" applyFill="1"/>
    <xf numFmtId="43" fontId="2" fillId="0" borderId="0" xfId="1" applyFont="1"/>
    <xf numFmtId="14" fontId="0" fillId="0" borderId="0" xfId="0" applyNumberFormat="1"/>
    <xf numFmtId="164" fontId="2" fillId="0" borderId="0" xfId="1" applyNumberFormat="1" applyFont="1"/>
    <xf numFmtId="10" fontId="2" fillId="0" borderId="0" xfId="2" applyNumberFormat="1" applyFont="1"/>
    <xf numFmtId="10" fontId="0" fillId="0" borderId="0" xfId="2" applyNumberFormat="1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1E2DC8-B316-4D61-910E-42C86B9E6779}">
  <dimension ref="A1:L12"/>
  <sheetViews>
    <sheetView workbookViewId="0">
      <selection activeCell="B27" sqref="B27"/>
    </sheetView>
  </sheetViews>
  <sheetFormatPr defaultRowHeight="15" x14ac:dyDescent="0.25"/>
  <cols>
    <col min="1" max="1" width="24.7109375" bestFit="1" customWidth="1"/>
    <col min="2" max="4" width="11.7109375" bestFit="1" customWidth="1"/>
    <col min="5" max="9" width="10.5703125" bestFit="1" customWidth="1"/>
    <col min="10" max="10" width="4" customWidth="1"/>
    <col min="11" max="12" width="11.7109375" bestFit="1" customWidth="1"/>
  </cols>
  <sheetData>
    <row r="1" spans="1:12" x14ac:dyDescent="0.25">
      <c r="B1" s="5" t="s">
        <v>19</v>
      </c>
      <c r="C1" s="5" t="s">
        <v>18</v>
      </c>
      <c r="D1" s="5" t="s">
        <v>17</v>
      </c>
      <c r="E1" s="5" t="s">
        <v>16</v>
      </c>
      <c r="F1" s="5" t="s">
        <v>14</v>
      </c>
      <c r="G1" s="5" t="s">
        <v>13</v>
      </c>
      <c r="H1" s="5" t="s">
        <v>12</v>
      </c>
      <c r="I1" s="5" t="s">
        <v>11</v>
      </c>
      <c r="J1" s="9"/>
      <c r="K1" s="5"/>
      <c r="L1" s="5"/>
    </row>
    <row r="2" spans="1:12" s="1" customFormat="1" x14ac:dyDescent="0.25">
      <c r="A2" s="6" t="s">
        <v>1</v>
      </c>
      <c r="B2" s="1">
        <v>6151572</v>
      </c>
      <c r="C2" s="1">
        <v>6349459</v>
      </c>
      <c r="D2" s="1">
        <v>6676510</v>
      </c>
      <c r="E2" s="1">
        <v>7322840</v>
      </c>
      <c r="F2" s="1">
        <v>8229592</v>
      </c>
      <c r="G2" s="1">
        <v>7143927</v>
      </c>
      <c r="H2" s="1">
        <v>7275055</v>
      </c>
      <c r="I2" s="1">
        <v>9360598</v>
      </c>
      <c r="J2" s="10"/>
    </row>
    <row r="3" spans="1:12" s="4" customFormat="1" x14ac:dyDescent="0.25">
      <c r="A3" s="6" t="s">
        <v>2</v>
      </c>
      <c r="B3" s="4">
        <v>0.34100000000000003</v>
      </c>
      <c r="C3" s="4">
        <v>0.45329999999999998</v>
      </c>
      <c r="D3" s="4">
        <v>0.45729999999999998</v>
      </c>
      <c r="E3" s="4">
        <v>0.4456</v>
      </c>
      <c r="F3" s="4">
        <v>0.41639999999999999</v>
      </c>
      <c r="G3" s="4">
        <v>0.38729999999999998</v>
      </c>
      <c r="H3" s="4">
        <v>0.39369999999999999</v>
      </c>
      <c r="I3" s="4">
        <v>0.38569999999999999</v>
      </c>
      <c r="J3" s="11"/>
    </row>
    <row r="4" spans="1:12" s="4" customFormat="1" x14ac:dyDescent="0.25">
      <c r="A4" s="6" t="s">
        <v>3</v>
      </c>
      <c r="B4" s="4">
        <v>1.17E-2</v>
      </c>
      <c r="C4" s="4">
        <v>2.01E-2</v>
      </c>
      <c r="D4" s="4">
        <v>2.2200000000000001E-2</v>
      </c>
      <c r="E4" s="4">
        <v>2.3800000000000002E-2</v>
      </c>
      <c r="F4" s="4">
        <v>2.6599999999999999E-2</v>
      </c>
      <c r="G4" s="4">
        <v>2.35E-2</v>
      </c>
      <c r="H4" s="4">
        <v>1.8499999999999999E-2</v>
      </c>
      <c r="I4" s="4">
        <v>1.8700000000000001E-2</v>
      </c>
      <c r="J4" s="11"/>
    </row>
    <row r="5" spans="1:12" x14ac:dyDescent="0.25">
      <c r="A5" t="s">
        <v>4</v>
      </c>
      <c r="B5" s="8"/>
      <c r="C5" s="8"/>
      <c r="D5" s="8"/>
      <c r="E5" s="8"/>
      <c r="F5" s="8"/>
      <c r="G5" s="8"/>
      <c r="H5" s="4">
        <v>7.4000000000000003E-3</v>
      </c>
      <c r="I5" s="4">
        <v>1.2200000000000001E-2</v>
      </c>
      <c r="J5" s="11"/>
      <c r="K5" s="8"/>
    </row>
    <row r="6" spans="1:12" x14ac:dyDescent="0.25">
      <c r="A6" t="s">
        <v>5</v>
      </c>
      <c r="B6" s="4">
        <v>1.8800000000000001E-2</v>
      </c>
      <c r="C6" s="4">
        <v>2.01E-2</v>
      </c>
      <c r="D6" s="4">
        <v>1.8700000000000001E-2</v>
      </c>
      <c r="E6" s="4">
        <v>1.38E-2</v>
      </c>
      <c r="F6" s="4">
        <v>9.4000000000000004E-3</v>
      </c>
      <c r="G6" s="4">
        <v>5.7000000000000002E-3</v>
      </c>
      <c r="H6" s="7"/>
      <c r="I6" s="7"/>
      <c r="J6" s="11"/>
      <c r="K6" s="4"/>
      <c r="L6" s="4"/>
    </row>
    <row r="7" spans="1:12" x14ac:dyDescent="0.25">
      <c r="A7" t="s">
        <v>6</v>
      </c>
      <c r="B7" s="1">
        <v>52249</v>
      </c>
      <c r="C7" s="1">
        <v>52100</v>
      </c>
      <c r="D7" s="1">
        <v>52855</v>
      </c>
      <c r="E7" s="1">
        <v>51971</v>
      </c>
      <c r="F7" s="1">
        <v>50915</v>
      </c>
      <c r="G7" s="1">
        <v>48912</v>
      </c>
      <c r="H7" s="1">
        <v>48806</v>
      </c>
      <c r="I7" s="1">
        <v>50735</v>
      </c>
      <c r="J7" s="10"/>
      <c r="K7" s="1"/>
      <c r="L7" s="1"/>
    </row>
    <row r="8" spans="1:12" x14ac:dyDescent="0.25">
      <c r="A8" t="s">
        <v>15</v>
      </c>
      <c r="B8" s="4">
        <v>0.85119999999999996</v>
      </c>
      <c r="C8" s="4">
        <v>0.83960000000000001</v>
      </c>
      <c r="D8" s="4">
        <v>0.77510000000000001</v>
      </c>
      <c r="E8" s="4">
        <v>0.73129999999999995</v>
      </c>
      <c r="F8" s="4">
        <v>0.66520000000000001</v>
      </c>
      <c r="G8" s="4">
        <v>0.52639999999999998</v>
      </c>
      <c r="H8" s="4">
        <v>0.4335</v>
      </c>
      <c r="I8" s="4">
        <v>0.44969999999999999</v>
      </c>
      <c r="J8" s="10"/>
      <c r="K8" s="4"/>
      <c r="L8" s="4"/>
    </row>
    <row r="9" spans="1:12" x14ac:dyDescent="0.25">
      <c r="A9" t="s">
        <v>7</v>
      </c>
      <c r="B9" s="14">
        <v>0.1215</v>
      </c>
      <c r="C9" s="14">
        <v>0.12429999999999999</v>
      </c>
      <c r="D9" s="4">
        <v>7.9299999999999995E-2</v>
      </c>
      <c r="E9" s="4">
        <v>0.13109999999999999</v>
      </c>
      <c r="F9" s="4">
        <v>0.19089999999999999</v>
      </c>
      <c r="G9" s="4">
        <v>0.19289999999999999</v>
      </c>
      <c r="H9" s="4">
        <v>0.1008</v>
      </c>
      <c r="I9" s="4">
        <v>0.109</v>
      </c>
      <c r="J9" s="11"/>
      <c r="K9" s="14"/>
      <c r="L9" s="4"/>
    </row>
    <row r="10" spans="1:12" x14ac:dyDescent="0.25">
      <c r="A10" t="s">
        <v>8</v>
      </c>
      <c r="B10" s="4">
        <v>0.63560000000000005</v>
      </c>
      <c r="C10" s="4">
        <v>0.84440000000000004</v>
      </c>
      <c r="D10" s="4">
        <v>0.90900000000000003</v>
      </c>
      <c r="E10" s="4">
        <v>0.94599999999999995</v>
      </c>
      <c r="F10" s="4">
        <v>0.94540000000000002</v>
      </c>
      <c r="G10" s="4">
        <v>0.96889999999999998</v>
      </c>
      <c r="H10" s="4">
        <v>0.97870000000000001</v>
      </c>
      <c r="I10" s="4">
        <v>0.98550000000000004</v>
      </c>
      <c r="J10" s="11"/>
      <c r="K10" s="4"/>
      <c r="L10" s="4"/>
    </row>
    <row r="11" spans="1:12" x14ac:dyDescent="0.25">
      <c r="A11" t="s">
        <v>9</v>
      </c>
      <c r="B11" s="13">
        <v>58.83</v>
      </c>
      <c r="C11" s="13">
        <v>57.96</v>
      </c>
      <c r="D11" s="3">
        <v>60.82</v>
      </c>
      <c r="E11" s="3">
        <v>59.41</v>
      </c>
      <c r="F11" s="3">
        <v>51.87</v>
      </c>
      <c r="G11" s="3">
        <v>52.19</v>
      </c>
      <c r="H11" s="3">
        <v>69.86</v>
      </c>
      <c r="I11" s="3">
        <v>56.71</v>
      </c>
      <c r="J11" s="12"/>
      <c r="K11" s="13"/>
      <c r="L11" s="3"/>
    </row>
    <row r="12" spans="1:12" x14ac:dyDescent="0.25">
      <c r="A12" t="s">
        <v>10</v>
      </c>
      <c r="B12" s="3">
        <v>1.32</v>
      </c>
      <c r="C12" s="3">
        <v>1.51</v>
      </c>
      <c r="D12" s="3">
        <v>1.74</v>
      </c>
      <c r="E12" s="3">
        <v>1.66</v>
      </c>
      <c r="F12" s="3">
        <v>1.66</v>
      </c>
      <c r="G12" s="3">
        <v>1.66</v>
      </c>
      <c r="H12" s="3">
        <v>1.61</v>
      </c>
      <c r="I12" s="3">
        <v>1.62</v>
      </c>
      <c r="J12" s="12"/>
      <c r="K12" s="3"/>
      <c r="L12" s="3"/>
    </row>
  </sheetData>
  <phoneticPr fontId="3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783A3A-D641-4E71-8293-7B3D12B6E6BC}">
  <dimension ref="A1:I3"/>
  <sheetViews>
    <sheetView tabSelected="1" workbookViewId="0">
      <selection activeCell="A2" sqref="A2"/>
    </sheetView>
  </sheetViews>
  <sheetFormatPr defaultRowHeight="15" x14ac:dyDescent="0.25"/>
  <cols>
    <col min="1" max="1" width="18.28515625" bestFit="1" customWidth="1"/>
    <col min="2" max="2" width="13.85546875" style="1" bestFit="1" customWidth="1"/>
    <col min="3" max="3" width="13.85546875" style="19" customWidth="1"/>
    <col min="4" max="4" width="13.85546875" style="3" customWidth="1"/>
    <col min="5" max="5" width="14.28515625" style="1" bestFit="1" customWidth="1"/>
    <col min="6" max="6" width="9.140625" style="19" bestFit="1" customWidth="1"/>
    <col min="7" max="7" width="8.28515625" style="3" bestFit="1" customWidth="1"/>
    <col min="8" max="8" width="14.28515625" style="1" bestFit="1" customWidth="1"/>
  </cols>
  <sheetData>
    <row r="1" spans="1:9" x14ac:dyDescent="0.25">
      <c r="A1" s="2" t="s">
        <v>0</v>
      </c>
      <c r="B1" s="17" t="s">
        <v>20</v>
      </c>
      <c r="C1" s="18" t="s">
        <v>24</v>
      </c>
      <c r="D1" s="15" t="s">
        <v>21</v>
      </c>
      <c r="E1" s="17" t="s">
        <v>22</v>
      </c>
      <c r="F1" s="18" t="s">
        <v>8</v>
      </c>
      <c r="G1" s="15" t="s">
        <v>23</v>
      </c>
      <c r="H1" s="1" t="s">
        <v>25</v>
      </c>
      <c r="I1" t="s">
        <v>26</v>
      </c>
    </row>
    <row r="2" spans="1:9" x14ac:dyDescent="0.25">
      <c r="A2" s="16">
        <v>45087</v>
      </c>
      <c r="B2" s="1">
        <v>3865394</v>
      </c>
      <c r="C2" s="19">
        <v>0.18360000000000001</v>
      </c>
      <c r="D2" s="3">
        <v>108.02</v>
      </c>
      <c r="E2" s="1">
        <v>17188945</v>
      </c>
      <c r="F2" s="19">
        <v>0.81640000000000001</v>
      </c>
      <c r="G2" s="3">
        <v>54.65</v>
      </c>
      <c r="H2" s="1">
        <f>B2+E2</f>
        <v>21054339</v>
      </c>
      <c r="I2">
        <v>1.56</v>
      </c>
    </row>
    <row r="3" spans="1:9" x14ac:dyDescent="0.25">
      <c r="A3" s="16">
        <v>45120</v>
      </c>
      <c r="B3" s="1">
        <v>2959574</v>
      </c>
      <c r="C3" s="19">
        <v>0.157</v>
      </c>
      <c r="D3" s="3">
        <v>126.03</v>
      </c>
      <c r="E3" s="1">
        <v>15893171</v>
      </c>
      <c r="F3" s="19">
        <v>0.84299999999999997</v>
      </c>
      <c r="G3" s="3">
        <v>57.71</v>
      </c>
      <c r="H3" s="1">
        <v>18852745</v>
      </c>
      <c r="I3">
        <v>1.58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Posting Stats</vt:lpstr>
      <vt:lpstr>Trailing 15 Mos Adjusted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Quigg</dc:creator>
  <cp:lastModifiedBy>Dan Quigg</cp:lastModifiedBy>
  <dcterms:created xsi:type="dcterms:W3CDTF">2022-02-18T18:52:05Z</dcterms:created>
  <dcterms:modified xsi:type="dcterms:W3CDTF">2023-07-13T23:29:25Z</dcterms:modified>
</cp:coreProperties>
</file>